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基本情報" sheetId="1" r:id="rId1"/>
    <sheet name="装備品" sheetId="2" r:id="rId2"/>
    <sheet name="RP" sheetId="3" r:id="rId3"/>
  </sheets>
  <definedNames/>
  <calcPr fullCalcOnLoad="1"/>
</workbook>
</file>

<file path=xl/sharedStrings.xml><?xml version="1.0" encoding="utf-8"?>
<sst xmlns="http://schemas.openxmlformats.org/spreadsheetml/2006/main" count="201" uniqueCount="123">
  <si>
    <t>キャラ名</t>
  </si>
  <si>
    <t>種族</t>
  </si>
  <si>
    <t>性別</t>
  </si>
  <si>
    <t>STR</t>
  </si>
  <si>
    <t>DEX</t>
  </si>
  <si>
    <t>VIT</t>
  </si>
  <si>
    <t>AGI</t>
  </si>
  <si>
    <t>INT</t>
  </si>
  <si>
    <t>MND</t>
  </si>
  <si>
    <t>CHA</t>
  </si>
  <si>
    <t>HP</t>
  </si>
  <si>
    <t>MP</t>
  </si>
  <si>
    <t>AP</t>
  </si>
  <si>
    <t>移動量</t>
  </si>
  <si>
    <t>筋力</t>
  </si>
  <si>
    <t>器用</t>
  </si>
  <si>
    <t>頑健</t>
  </si>
  <si>
    <t>俊敏</t>
  </si>
  <si>
    <t>知力</t>
  </si>
  <si>
    <t>精神</t>
  </si>
  <si>
    <t>魅力</t>
  </si>
  <si>
    <t>現在</t>
  </si>
  <si>
    <t>ステータス</t>
  </si>
  <si>
    <t>最大値</t>
  </si>
  <si>
    <t>ボーナス値</t>
  </si>
  <si>
    <t>頭</t>
  </si>
  <si>
    <t>胴体</t>
  </si>
  <si>
    <t>腰</t>
  </si>
  <si>
    <t>背中</t>
  </si>
  <si>
    <t>利き手</t>
  </si>
  <si>
    <t>逆の手</t>
  </si>
  <si>
    <t>装飾品Ⅰ</t>
  </si>
  <si>
    <t>装飾品Ⅱ</t>
  </si>
  <si>
    <t>職業</t>
  </si>
  <si>
    <t>合計</t>
  </si>
  <si>
    <t>装備品</t>
  </si>
  <si>
    <t>変身など</t>
  </si>
  <si>
    <t>検索番号（内部処理）</t>
  </si>
  <si>
    <t>武器２</t>
  </si>
  <si>
    <t>武器３</t>
  </si>
  <si>
    <t>武装名</t>
  </si>
  <si>
    <t>武器ダイス</t>
  </si>
  <si>
    <t>命中補正</t>
  </si>
  <si>
    <t>ダメージ補正</t>
  </si>
  <si>
    <t>武器種</t>
  </si>
  <si>
    <t>射程</t>
  </si>
  <si>
    <t>装備箇所</t>
  </si>
  <si>
    <t>操糸</t>
  </si>
  <si>
    <t>所持SP</t>
  </si>
  <si>
    <t>所持金[G]</t>
  </si>
  <si>
    <t>職業アビリティ</t>
  </si>
  <si>
    <t>種族アビリティ</t>
  </si>
  <si>
    <t>取得スキル</t>
  </si>
  <si>
    <t>↑武器の持ち替え時、ここからコピペで上の入力欄に入れてください。</t>
  </si>
  <si>
    <t>//使い方</t>
  </si>
  <si>
    <t>『装備品』のタブの所に、ステータスを入力すると、</t>
  </si>
  <si>
    <t>余白は自由に使って下さい</t>
  </si>
  <si>
    <t>この基本情報のタブに反映されます。</t>
  </si>
  <si>
    <t>矢弾（利）</t>
  </si>
  <si>
    <t>矢弾（逆）</t>
  </si>
  <si>
    <t>所持アイテム</t>
  </si>
  <si>
    <t>鉄族↓</t>
  </si>
  <si>
    <t>一般↑</t>
  </si>
  <si>
    <t>信仰する神</t>
  </si>
  <si>
    <t>年齢</t>
  </si>
  <si>
    <t>趣味</t>
  </si>
  <si>
    <t>出身地</t>
  </si>
  <si>
    <t>家族</t>
  </si>
  <si>
    <t>好きな物</t>
  </si>
  <si>
    <t>嫌いな物</t>
  </si>
  <si>
    <t>過去</t>
  </si>
  <si>
    <t>旅の目的</t>
  </si>
  <si>
    <t>所属団体</t>
  </si>
  <si>
    <t>武器武器名</t>
  </si>
  <si>
    <t>手斧</t>
  </si>
  <si>
    <t>装備品名</t>
  </si>
  <si>
    <t>ボルジオグ</t>
  </si>
  <si>
    <t>人族</t>
  </si>
  <si>
    <t>男</t>
  </si>
  <si>
    <t>累計成長量</t>
  </si>
  <si>
    <t>←この色のマスは自動的に入力されます。</t>
  </si>
  <si>
    <t>スキルなど</t>
  </si>
  <si>
    <t>←この色のマスに入力してください。</t>
  </si>
  <si>
    <t>←種族ステータスを参照してね</t>
  </si>
  <si>
    <t>←基礎ダイス・成長ダイスで上がった数値を入れてね</t>
  </si>
  <si>
    <t>←職業ステータスを参照してね</t>
  </si>
  <si>
    <t>←スキルとかでパラメータが上がる場合に入れてね</t>
  </si>
  <si>
    <t>武器のダメージダイス・射程などは、〝基本情報〟のシートに入れて下さい。</t>
  </si>
  <si>
    <t>鉄鎧</t>
  </si>
  <si>
    <t>鉄の盾</t>
  </si>
  <si>
    <t>←妖、牙、鬼族の人達用：変身時に入力してね。</t>
  </si>
  <si>
    <t>←初期は800[G]</t>
  </si>
  <si>
    <t>片手斧</t>
  </si>
  <si>
    <t>１ｄ８</t>
  </si>
  <si>
    <t>※↓器用＋武器補正など</t>
  </si>
  <si>
    <t>武器熟練</t>
  </si>
  <si>
    <t>仁王立ち</t>
  </si>
  <si>
    <t>悪知恵</t>
  </si>
  <si>
    <t>勇者</t>
  </si>
  <si>
    <t>二言</t>
  </si>
  <si>
    <t>体力増強</t>
  </si>
  <si>
    <t>←初期は５、無理に使い切らなくても良い。</t>
  </si>
  <si>
    <t>戦士/Lv.1</t>
  </si>
  <si>
    <t>職業/レベル</t>
  </si>
  <si>
    <t>ステータスは主に〝装備品〟のタブに書き込んでください。</t>
  </si>
  <si>
    <t>アイテム名</t>
  </si>
  <si>
    <t>所持個数</t>
  </si>
  <si>
    <t>薬草</t>
  </si>
  <si>
    <t>回復薬３０</t>
  </si>
  <si>
    <t>←剣の人形を使う場合にのみ、入れてください。</t>
  </si>
  <si>
    <t>剣の人形用（鞄１）</t>
  </si>
  <si>
    <t>人形名</t>
  </si>
  <si>
    <t>剣の人形用（鞄２）</t>
  </si>
  <si>
    <t>剣の人形用（鞄３）</t>
  </si>
  <si>
    <t>アルマティラ</t>
  </si>
  <si>
    <t>アルマティラ大陸</t>
  </si>
  <si>
    <t>故郷に年老いた母が1人</t>
  </si>
  <si>
    <t>筋トレ</t>
  </si>
  <si>
    <t>タンスの角</t>
  </si>
  <si>
    <t>コンデンスミルク</t>
  </si>
  <si>
    <t>サラリーマン</t>
  </si>
  <si>
    <t>安定した職を見つけること</t>
  </si>
  <si>
    <t>特になし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</si>
</sst>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12"/>
      <color indexed="8"/>
      <name val="Arial"/>
      <family val="2"/>
    </font>
    <font>
      <sz val="9"/>
      <color indexed="5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12"/>
      <color theme="1"/>
      <name val="Arial"/>
      <family val="2"/>
    </font>
    <font>
      <sz val="9"/>
      <color theme="9" tint="-0.2499700039625167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double"/>
    </border>
    <border>
      <left>
        <color indexed="63"/>
      </left>
      <right>
        <color indexed="63"/>
      </right>
      <top style="medium">
        <color rgb="FFFF0000"/>
      </top>
      <bottom style="double"/>
    </border>
    <border>
      <left>
        <color indexed="63"/>
      </left>
      <right style="medium">
        <color rgb="FFFF0000"/>
      </right>
      <top style="medium">
        <color rgb="FFFF0000"/>
      </top>
      <bottom style="double"/>
    </border>
    <border>
      <left style="medium">
        <color rgb="FFFF0000"/>
      </left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rgb="FFFF0000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13" borderId="10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19" borderId="1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13" borderId="16" xfId="0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4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19" borderId="24" xfId="0" applyFont="1" applyFill="1" applyBorder="1" applyAlignment="1">
      <alignment/>
    </xf>
    <xf numFmtId="176" fontId="41" fillId="19" borderId="11" xfId="0" applyNumberFormat="1" applyFont="1" applyFill="1" applyBorder="1" applyAlignment="1">
      <alignment horizontal="center"/>
    </xf>
    <xf numFmtId="1" fontId="41" fillId="19" borderId="25" xfId="0" applyNumberFormat="1" applyFont="1" applyFill="1" applyBorder="1" applyAlignment="1">
      <alignment/>
    </xf>
    <xf numFmtId="176" fontId="45" fillId="0" borderId="0" xfId="0" applyNumberFormat="1" applyFont="1" applyAlignment="1">
      <alignment/>
    </xf>
    <xf numFmtId="0" fontId="46" fillId="11" borderId="23" xfId="0" applyFont="1" applyFill="1" applyBorder="1" applyAlignment="1">
      <alignment/>
    </xf>
    <xf numFmtId="0" fontId="41" fillId="19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13" borderId="26" xfId="0" applyFont="1" applyFill="1" applyBorder="1" applyAlignment="1">
      <alignment horizontal="center"/>
    </xf>
    <xf numFmtId="0" fontId="41" fillId="13" borderId="27" xfId="0" applyFont="1" applyFill="1" applyBorder="1" applyAlignment="1">
      <alignment horizontal="center"/>
    </xf>
    <xf numFmtId="0" fontId="41" fillId="13" borderId="28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1" fillId="33" borderId="31" xfId="0" applyFont="1" applyFill="1" applyBorder="1" applyAlignment="1">
      <alignment horizontal="center"/>
    </xf>
    <xf numFmtId="0" fontId="41" fillId="33" borderId="32" xfId="0" applyFont="1" applyFill="1" applyBorder="1" applyAlignment="1">
      <alignment horizontal="center"/>
    </xf>
    <xf numFmtId="0" fontId="43" fillId="33" borderId="11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41" fillId="11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0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6384" width="9.00390625" style="1" customWidth="1"/>
  </cols>
  <sheetData>
    <row r="2" spans="2:14" ht="11.25">
      <c r="B2" s="2" t="s">
        <v>0</v>
      </c>
      <c r="C2" s="38" t="s">
        <v>76</v>
      </c>
      <c r="E2" s="2" t="s">
        <v>103</v>
      </c>
      <c r="F2" s="38" t="s">
        <v>102</v>
      </c>
      <c r="N2" s="1" t="s">
        <v>54</v>
      </c>
    </row>
    <row r="3" spans="2:14" ht="11.25">
      <c r="B3" s="2" t="s">
        <v>1</v>
      </c>
      <c r="C3" s="38" t="s">
        <v>77</v>
      </c>
      <c r="E3" s="2" t="s">
        <v>48</v>
      </c>
      <c r="F3" s="38">
        <v>3</v>
      </c>
      <c r="G3" s="1" t="s">
        <v>101</v>
      </c>
      <c r="N3" s="1" t="s">
        <v>55</v>
      </c>
    </row>
    <row r="4" spans="2:14" ht="11.25">
      <c r="B4" s="2" t="s">
        <v>2</v>
      </c>
      <c r="C4" s="38" t="s">
        <v>78</v>
      </c>
      <c r="E4" s="2" t="s">
        <v>49</v>
      </c>
      <c r="F4" s="38">
        <v>70</v>
      </c>
      <c r="G4" s="1" t="s">
        <v>91</v>
      </c>
      <c r="N4" s="1" t="s">
        <v>57</v>
      </c>
    </row>
    <row r="5" ht="11.25">
      <c r="N5" s="1" t="s">
        <v>56</v>
      </c>
    </row>
    <row r="6" spans="2:11" ht="12" thickBot="1">
      <c r="B6" s="4" t="s">
        <v>22</v>
      </c>
      <c r="C6" s="14" t="s">
        <v>23</v>
      </c>
      <c r="D6" s="4" t="s">
        <v>21</v>
      </c>
      <c r="K6" s="1" t="s">
        <v>94</v>
      </c>
    </row>
    <row r="7" spans="2:15" ht="12.75" thickBot="1" thickTop="1">
      <c r="B7" s="30" t="s">
        <v>10</v>
      </c>
      <c r="C7" s="32">
        <f>'装備品'!D22</f>
        <v>31</v>
      </c>
      <c r="D7" s="39">
        <v>31</v>
      </c>
      <c r="F7" s="7" t="s">
        <v>40</v>
      </c>
      <c r="G7" s="7" t="s">
        <v>46</v>
      </c>
      <c r="H7" s="7" t="s">
        <v>44</v>
      </c>
      <c r="I7" s="7" t="s">
        <v>41</v>
      </c>
      <c r="J7" s="7" t="s">
        <v>45</v>
      </c>
      <c r="K7" s="7" t="s">
        <v>42</v>
      </c>
      <c r="L7" s="7" t="s">
        <v>43</v>
      </c>
      <c r="N7" s="37"/>
      <c r="O7" s="1" t="s">
        <v>80</v>
      </c>
    </row>
    <row r="8" spans="2:15" ht="12" thickTop="1">
      <c r="B8" s="31" t="s">
        <v>11</v>
      </c>
      <c r="C8" s="32">
        <f>'装備品'!D23</f>
        <v>15</v>
      </c>
      <c r="D8" s="40">
        <v>15</v>
      </c>
      <c r="F8" s="41" t="s">
        <v>74</v>
      </c>
      <c r="G8" s="41" t="s">
        <v>29</v>
      </c>
      <c r="H8" s="41" t="s">
        <v>92</v>
      </c>
      <c r="I8" s="41" t="s">
        <v>93</v>
      </c>
      <c r="J8" s="41">
        <v>1</v>
      </c>
      <c r="K8" s="41">
        <v>1</v>
      </c>
      <c r="L8" s="41">
        <v>3</v>
      </c>
      <c r="N8" s="42"/>
      <c r="O8" s="1" t="s">
        <v>82</v>
      </c>
    </row>
    <row r="9" spans="2:12" ht="11.25">
      <c r="B9" s="31" t="s">
        <v>12</v>
      </c>
      <c r="C9" s="32">
        <f>'装備品'!D24</f>
        <v>10</v>
      </c>
      <c r="D9" s="40">
        <v>10</v>
      </c>
      <c r="F9" s="38"/>
      <c r="G9" s="38"/>
      <c r="H9" s="38"/>
      <c r="I9" s="38"/>
      <c r="J9" s="38"/>
      <c r="K9" s="38"/>
      <c r="L9" s="38"/>
    </row>
    <row r="10" spans="2:14" ht="11.25">
      <c r="B10" s="31" t="s">
        <v>3</v>
      </c>
      <c r="C10" s="32">
        <f>'装備品'!D25</f>
        <v>9</v>
      </c>
      <c r="F10" s="38"/>
      <c r="G10" s="38"/>
      <c r="H10" s="38"/>
      <c r="I10" s="38"/>
      <c r="J10" s="38"/>
      <c r="K10" s="38"/>
      <c r="L10" s="38"/>
      <c r="N10" s="1" t="s">
        <v>104</v>
      </c>
    </row>
    <row r="11" spans="2:12" ht="11.25">
      <c r="B11" s="31" t="s">
        <v>4</v>
      </c>
      <c r="C11" s="32">
        <f>'装備品'!D26</f>
        <v>5</v>
      </c>
      <c r="F11" s="38"/>
      <c r="G11" s="38"/>
      <c r="H11" s="38"/>
      <c r="I11" s="38"/>
      <c r="J11" s="38"/>
      <c r="K11" s="38"/>
      <c r="L11" s="38"/>
    </row>
    <row r="12" spans="2:3" ht="11.25">
      <c r="B12" s="31" t="s">
        <v>5</v>
      </c>
      <c r="C12" s="32">
        <f>'装備品'!D27</f>
        <v>13</v>
      </c>
    </row>
    <row r="13" spans="2:3" ht="11.25">
      <c r="B13" s="31" t="s">
        <v>6</v>
      </c>
      <c r="C13" s="32">
        <f>'装備品'!D28</f>
        <v>2</v>
      </c>
    </row>
    <row r="14" spans="2:7" ht="11.25">
      <c r="B14" s="31" t="s">
        <v>7</v>
      </c>
      <c r="C14" s="32">
        <f>'装備品'!D29</f>
        <v>4</v>
      </c>
      <c r="F14" s="1" t="s">
        <v>50</v>
      </c>
      <c r="G14" s="1" t="s">
        <v>95</v>
      </c>
    </row>
    <row r="15" spans="2:7" ht="11.25">
      <c r="B15" s="31" t="s">
        <v>8</v>
      </c>
      <c r="C15" s="32">
        <f>'装備品'!D30</f>
        <v>2</v>
      </c>
      <c r="G15" s="1" t="s">
        <v>96</v>
      </c>
    </row>
    <row r="16" spans="2:3" ht="11.25">
      <c r="B16" s="31" t="s">
        <v>9</v>
      </c>
      <c r="C16" s="32">
        <f>'装備品'!D31</f>
        <v>7</v>
      </c>
    </row>
    <row r="17" spans="2:3" ht="11.25">
      <c r="B17" s="31" t="s">
        <v>13</v>
      </c>
      <c r="C17" s="32">
        <f>'装備品'!D32</f>
        <v>2</v>
      </c>
    </row>
    <row r="19" spans="2:12" ht="12" thickBot="1">
      <c r="B19" s="4" t="s">
        <v>24</v>
      </c>
      <c r="C19" s="14"/>
      <c r="F19" s="10"/>
      <c r="G19" s="10"/>
      <c r="H19" s="10"/>
      <c r="I19" s="10"/>
      <c r="J19" s="10"/>
      <c r="K19" s="10"/>
      <c r="L19" s="10"/>
    </row>
    <row r="20" spans="2:7" ht="12.75" thickBot="1" thickTop="1">
      <c r="B20" s="30" t="s">
        <v>14</v>
      </c>
      <c r="C20" s="34">
        <f>'装備品'!D36</f>
        <v>3</v>
      </c>
      <c r="F20" s="1" t="s">
        <v>51</v>
      </c>
      <c r="G20" s="1" t="s">
        <v>97</v>
      </c>
    </row>
    <row r="21" spans="2:7" ht="12" thickBot="1">
      <c r="B21" s="31" t="s">
        <v>15</v>
      </c>
      <c r="C21" s="34">
        <f>'装備品'!D37</f>
        <v>1</v>
      </c>
      <c r="G21" s="1" t="s">
        <v>98</v>
      </c>
    </row>
    <row r="22" spans="2:7" ht="12" thickBot="1">
      <c r="B22" s="31" t="s">
        <v>16</v>
      </c>
      <c r="C22" s="34">
        <f>'装備品'!D38</f>
        <v>4</v>
      </c>
      <c r="G22" s="1" t="s">
        <v>99</v>
      </c>
    </row>
    <row r="23" spans="2:3" ht="12" thickBot="1">
      <c r="B23" s="31" t="s">
        <v>17</v>
      </c>
      <c r="C23" s="34">
        <f>'装備品'!D39</f>
        <v>0</v>
      </c>
    </row>
    <row r="24" spans="2:3" ht="12" thickBot="1">
      <c r="B24" s="31" t="s">
        <v>18</v>
      </c>
      <c r="C24" s="34">
        <f>'装備品'!D40</f>
        <v>1</v>
      </c>
    </row>
    <row r="25" spans="2:12" ht="12" thickBot="1">
      <c r="B25" s="31" t="s">
        <v>19</v>
      </c>
      <c r="C25" s="34">
        <f>'装備品'!D41</f>
        <v>0</v>
      </c>
      <c r="F25" s="10"/>
      <c r="G25" s="10"/>
      <c r="H25" s="10"/>
      <c r="I25" s="10"/>
      <c r="J25" s="10"/>
      <c r="K25" s="10"/>
      <c r="L25" s="10"/>
    </row>
    <row r="26" spans="2:7" ht="12" thickTop="1">
      <c r="B26" s="31" t="s">
        <v>20</v>
      </c>
      <c r="C26" s="34">
        <f>'装備品'!D42</f>
        <v>2</v>
      </c>
      <c r="F26" s="1" t="s">
        <v>52</v>
      </c>
      <c r="G26" s="1" t="s">
        <v>100</v>
      </c>
    </row>
    <row r="31" s="5" customFormat="1" ht="11.25"/>
    <row r="33" spans="2:8" ht="12" thickBot="1">
      <c r="B33" s="1" t="s">
        <v>60</v>
      </c>
      <c r="C33" s="1" t="s">
        <v>105</v>
      </c>
      <c r="D33" s="1" t="s">
        <v>106</v>
      </c>
      <c r="G33" s="4" t="s">
        <v>110</v>
      </c>
      <c r="H33" s="4"/>
    </row>
    <row r="34" spans="2:9" ht="12" thickTop="1">
      <c r="B34" s="29">
        <v>1</v>
      </c>
      <c r="C34" s="54" t="s">
        <v>107</v>
      </c>
      <c r="D34" s="38">
        <v>6</v>
      </c>
      <c r="G34" s="3" t="s">
        <v>10</v>
      </c>
      <c r="H34" s="41"/>
      <c r="I34" s="1" t="s">
        <v>109</v>
      </c>
    </row>
    <row r="35" spans="2:9" ht="11.25">
      <c r="B35" s="29">
        <v>2</v>
      </c>
      <c r="C35" s="54" t="s">
        <v>108</v>
      </c>
      <c r="D35" s="38">
        <v>1</v>
      </c>
      <c r="G35" s="15" t="s">
        <v>111</v>
      </c>
      <c r="H35" s="41"/>
      <c r="I35" s="5"/>
    </row>
    <row r="36" spans="2:8" ht="11.25">
      <c r="B36" s="29">
        <v>3</v>
      </c>
      <c r="C36" s="54"/>
      <c r="D36" s="38"/>
      <c r="G36" s="2" t="s">
        <v>14</v>
      </c>
      <c r="H36" s="38"/>
    </row>
    <row r="37" spans="2:8" ht="11.25">
      <c r="B37" s="29">
        <v>4</v>
      </c>
      <c r="C37" s="54"/>
      <c r="D37" s="38"/>
      <c r="G37" s="2" t="s">
        <v>15</v>
      </c>
      <c r="H37" s="38"/>
    </row>
    <row r="38" spans="2:8" ht="11.25">
      <c r="B38" s="29">
        <v>5</v>
      </c>
      <c r="C38" s="54"/>
      <c r="D38" s="38"/>
      <c r="G38" s="2" t="s">
        <v>16</v>
      </c>
      <c r="H38" s="38"/>
    </row>
    <row r="39" spans="2:8" ht="11.25">
      <c r="B39" s="29">
        <v>6</v>
      </c>
      <c r="C39" s="54"/>
      <c r="D39" s="38"/>
      <c r="G39" s="2" t="s">
        <v>17</v>
      </c>
      <c r="H39" s="38"/>
    </row>
    <row r="40" spans="2:8" ht="11.25">
      <c r="B40" s="29">
        <v>7</v>
      </c>
      <c r="C40" s="54"/>
      <c r="D40" s="38"/>
      <c r="G40" s="2" t="s">
        <v>18</v>
      </c>
      <c r="H40" s="38"/>
    </row>
    <row r="41" spans="2:8" ht="11.25">
      <c r="B41" s="29">
        <v>8</v>
      </c>
      <c r="C41" s="54"/>
      <c r="D41" s="38"/>
      <c r="G41" s="2" t="s">
        <v>19</v>
      </c>
      <c r="H41" s="38"/>
    </row>
    <row r="42" spans="2:8" ht="11.25">
      <c r="B42" s="29">
        <v>9</v>
      </c>
      <c r="C42" s="54"/>
      <c r="D42" s="38"/>
      <c r="G42" s="2" t="s">
        <v>20</v>
      </c>
      <c r="H42" s="38"/>
    </row>
    <row r="43" spans="2:8" ht="11.25">
      <c r="B43" s="29">
        <v>10</v>
      </c>
      <c r="C43" s="54"/>
      <c r="D43" s="38"/>
      <c r="G43" s="2" t="s">
        <v>13</v>
      </c>
      <c r="H43" s="38"/>
    </row>
    <row r="44" spans="2:8" ht="11.25">
      <c r="B44" s="29">
        <v>11</v>
      </c>
      <c r="C44" s="54"/>
      <c r="D44" s="38"/>
      <c r="G44" s="2" t="s">
        <v>47</v>
      </c>
      <c r="H44" s="38"/>
    </row>
    <row r="45" spans="2:4" ht="11.25">
      <c r="B45" s="29">
        <v>12</v>
      </c>
      <c r="C45" s="54"/>
      <c r="D45" s="38"/>
    </row>
    <row r="46" spans="2:8" ht="12" thickBot="1">
      <c r="B46" s="29">
        <v>13</v>
      </c>
      <c r="C46" s="54"/>
      <c r="D46" s="38"/>
      <c r="G46" s="10" t="s">
        <v>112</v>
      </c>
      <c r="H46" s="10"/>
    </row>
    <row r="47" spans="2:8" ht="12" thickTop="1">
      <c r="B47" s="29">
        <v>14</v>
      </c>
      <c r="C47" s="54"/>
      <c r="D47" s="38"/>
      <c r="G47" s="15" t="s">
        <v>10</v>
      </c>
      <c r="H47" s="41"/>
    </row>
    <row r="48" spans="2:8" ht="11.25">
      <c r="B48" s="29">
        <v>15</v>
      </c>
      <c r="C48" s="54"/>
      <c r="D48" s="38"/>
      <c r="G48" s="15" t="s">
        <v>111</v>
      </c>
      <c r="H48" s="41"/>
    </row>
    <row r="49" spans="2:8" ht="11.25">
      <c r="B49" s="29">
        <v>16</v>
      </c>
      <c r="C49" s="54"/>
      <c r="D49" s="38"/>
      <c r="G49" s="6" t="s">
        <v>14</v>
      </c>
      <c r="H49" s="38"/>
    </row>
    <row r="50" spans="2:8" ht="11.25">
      <c r="B50" s="29">
        <v>17</v>
      </c>
      <c r="C50" s="54"/>
      <c r="D50" s="38"/>
      <c r="G50" s="6" t="s">
        <v>15</v>
      </c>
      <c r="H50" s="38"/>
    </row>
    <row r="51" spans="2:8" ht="11.25">
      <c r="B51" s="29">
        <v>18</v>
      </c>
      <c r="C51" s="54"/>
      <c r="D51" s="38"/>
      <c r="G51" s="6" t="s">
        <v>16</v>
      </c>
      <c r="H51" s="38"/>
    </row>
    <row r="52" spans="2:8" ht="11.25">
      <c r="B52" s="29">
        <v>19</v>
      </c>
      <c r="C52" s="54"/>
      <c r="D52" s="38"/>
      <c r="G52" s="6" t="s">
        <v>17</v>
      </c>
      <c r="H52" s="38"/>
    </row>
    <row r="53" spans="1:8" ht="11.25">
      <c r="A53" s="1" t="s">
        <v>62</v>
      </c>
      <c r="B53" s="29">
        <v>20</v>
      </c>
      <c r="C53" s="54"/>
      <c r="D53" s="38"/>
      <c r="G53" s="6" t="s">
        <v>18</v>
      </c>
      <c r="H53" s="38"/>
    </row>
    <row r="54" spans="1:8" ht="11.25">
      <c r="A54" s="1" t="s">
        <v>61</v>
      </c>
      <c r="B54" s="29">
        <v>21</v>
      </c>
      <c r="C54" s="36"/>
      <c r="D54" s="55"/>
      <c r="G54" s="6" t="s">
        <v>19</v>
      </c>
      <c r="H54" s="38"/>
    </row>
    <row r="55" spans="2:8" ht="11.25">
      <c r="B55" s="29">
        <v>22</v>
      </c>
      <c r="C55" s="36"/>
      <c r="D55" s="55"/>
      <c r="G55" s="6" t="s">
        <v>20</v>
      </c>
      <c r="H55" s="38"/>
    </row>
    <row r="56" spans="2:8" ht="11.25">
      <c r="B56" s="29">
        <v>23</v>
      </c>
      <c r="C56" s="36"/>
      <c r="D56" s="55"/>
      <c r="G56" s="6" t="s">
        <v>13</v>
      </c>
      <c r="H56" s="38"/>
    </row>
    <row r="57" spans="2:8" ht="11.25">
      <c r="B57" s="29">
        <v>24</v>
      </c>
      <c r="C57" s="36"/>
      <c r="D57" s="55"/>
      <c r="G57" s="6" t="s">
        <v>47</v>
      </c>
      <c r="H57" s="38"/>
    </row>
    <row r="58" spans="2:4" ht="11.25">
      <c r="B58" s="29">
        <v>25</v>
      </c>
      <c r="C58" s="36"/>
      <c r="D58" s="55"/>
    </row>
    <row r="59" spans="7:8" ht="12" thickBot="1">
      <c r="G59" s="10" t="s">
        <v>113</v>
      </c>
      <c r="H59" s="10"/>
    </row>
    <row r="60" spans="7:8" ht="12" thickTop="1">
      <c r="G60" s="15" t="s">
        <v>10</v>
      </c>
      <c r="H60" s="41"/>
    </row>
    <row r="61" spans="7:8" ht="11.25">
      <c r="G61" s="15" t="s">
        <v>111</v>
      </c>
      <c r="H61" s="41"/>
    </row>
    <row r="62" spans="7:8" ht="11.25">
      <c r="G62" s="6" t="s">
        <v>14</v>
      </c>
      <c r="H62" s="38"/>
    </row>
    <row r="63" spans="7:8" ht="11.25">
      <c r="G63" s="6" t="s">
        <v>15</v>
      </c>
      <c r="H63" s="38"/>
    </row>
    <row r="64" spans="7:8" ht="11.25">
      <c r="G64" s="6" t="s">
        <v>16</v>
      </c>
      <c r="H64" s="38"/>
    </row>
    <row r="65" spans="7:8" ht="11.25">
      <c r="G65" s="6" t="s">
        <v>17</v>
      </c>
      <c r="H65" s="38"/>
    </row>
    <row r="66" spans="7:8" ht="11.25">
      <c r="G66" s="6" t="s">
        <v>18</v>
      </c>
      <c r="H66" s="38"/>
    </row>
    <row r="67" spans="7:8" ht="11.25">
      <c r="G67" s="6" t="s">
        <v>19</v>
      </c>
      <c r="H67" s="38"/>
    </row>
    <row r="68" spans="7:8" ht="11.25">
      <c r="G68" s="6" t="s">
        <v>20</v>
      </c>
      <c r="H68" s="38"/>
    </row>
    <row r="69" spans="7:8" ht="11.25">
      <c r="G69" s="6" t="s">
        <v>13</v>
      </c>
      <c r="H69" s="38"/>
    </row>
    <row r="70" spans="7:8" ht="11.25">
      <c r="G70" s="6" t="s">
        <v>47</v>
      </c>
      <c r="H70" s="3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4"/>
  <sheetViews>
    <sheetView zoomScalePageLayoutView="0" workbookViewId="0" topLeftCell="A16">
      <selection activeCell="A34" sqref="A34"/>
    </sheetView>
  </sheetViews>
  <sheetFormatPr defaultColWidth="9.140625" defaultRowHeight="15"/>
  <cols>
    <col min="1" max="16384" width="9.00390625" style="5" customWidth="1"/>
  </cols>
  <sheetData>
    <row r="1" ht="12" thickBot="1"/>
    <row r="2" spans="3:15" ht="12" thickBot="1">
      <c r="C2" s="18" t="s">
        <v>22</v>
      </c>
      <c r="D2" s="19" t="s">
        <v>10</v>
      </c>
      <c r="E2" s="19" t="s">
        <v>11</v>
      </c>
      <c r="F2" s="19" t="s">
        <v>12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20" t="s">
        <v>13</v>
      </c>
      <c r="O2" s="27"/>
    </row>
    <row r="3" spans="3:15" ht="12" thickTop="1">
      <c r="C3" s="21" t="s">
        <v>1</v>
      </c>
      <c r="D3" s="46">
        <v>21</v>
      </c>
      <c r="E3" s="46">
        <v>15</v>
      </c>
      <c r="F3" s="46">
        <v>10</v>
      </c>
      <c r="G3" s="46">
        <v>4</v>
      </c>
      <c r="H3" s="46">
        <v>3</v>
      </c>
      <c r="I3" s="46">
        <v>4</v>
      </c>
      <c r="J3" s="46">
        <v>4</v>
      </c>
      <c r="K3" s="46">
        <v>4</v>
      </c>
      <c r="L3" s="46">
        <v>2</v>
      </c>
      <c r="M3" s="46">
        <v>3</v>
      </c>
      <c r="N3" s="47">
        <v>4</v>
      </c>
      <c r="O3" s="5" t="s">
        <v>83</v>
      </c>
    </row>
    <row r="4" spans="3:15" ht="11.25">
      <c r="C4" s="22" t="s">
        <v>79</v>
      </c>
      <c r="D4" s="48"/>
      <c r="E4" s="48"/>
      <c r="F4" s="48"/>
      <c r="G4" s="48">
        <v>2</v>
      </c>
      <c r="H4" s="48"/>
      <c r="I4" s="48"/>
      <c r="J4" s="48"/>
      <c r="K4" s="48"/>
      <c r="L4" s="48"/>
      <c r="M4" s="48">
        <v>4</v>
      </c>
      <c r="N4" s="49"/>
      <c r="O4" s="5" t="s">
        <v>84</v>
      </c>
    </row>
    <row r="5" spans="3:15" ht="11.25">
      <c r="C5" s="22" t="s">
        <v>33</v>
      </c>
      <c r="D5" s="48">
        <v>5</v>
      </c>
      <c r="E5" s="48"/>
      <c r="F5" s="48"/>
      <c r="G5" s="48">
        <v>2</v>
      </c>
      <c r="H5" s="48"/>
      <c r="I5" s="48">
        <v>1</v>
      </c>
      <c r="J5" s="48"/>
      <c r="K5" s="48"/>
      <c r="L5" s="48"/>
      <c r="M5" s="48"/>
      <c r="N5" s="49"/>
      <c r="O5" s="5" t="s">
        <v>85</v>
      </c>
    </row>
    <row r="6" spans="3:15" ht="11.25">
      <c r="C6" s="22" t="s">
        <v>36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5" t="s">
        <v>90</v>
      </c>
    </row>
    <row r="7" spans="3:15" ht="11.25">
      <c r="C7" s="9" t="s">
        <v>81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5" t="s">
        <v>86</v>
      </c>
    </row>
    <row r="8" spans="3:14" ht="11.25">
      <c r="C8" s="23"/>
      <c r="D8" s="17"/>
      <c r="E8" s="17"/>
      <c r="F8" s="17"/>
      <c r="G8" s="17"/>
      <c r="H8" s="17"/>
      <c r="I8" s="17"/>
      <c r="J8" s="17"/>
      <c r="K8" s="17"/>
      <c r="L8" s="17"/>
      <c r="M8" s="17"/>
      <c r="N8" s="24"/>
    </row>
    <row r="9" spans="2:14" ht="12" thickBot="1">
      <c r="B9" s="5" t="s">
        <v>75</v>
      </c>
      <c r="C9" s="25" t="s">
        <v>35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26"/>
    </row>
    <row r="10" spans="2:14" ht="12" thickTop="1">
      <c r="B10" s="38"/>
      <c r="C10" s="43" t="s">
        <v>25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7"/>
    </row>
    <row r="11" spans="2:14" ht="11.25">
      <c r="B11" s="38" t="s">
        <v>88</v>
      </c>
      <c r="C11" s="44" t="s">
        <v>26</v>
      </c>
      <c r="D11" s="48"/>
      <c r="E11" s="48"/>
      <c r="F11" s="48"/>
      <c r="G11" s="48"/>
      <c r="H11" s="48"/>
      <c r="I11" s="48">
        <v>4</v>
      </c>
      <c r="J11" s="48">
        <v>-2</v>
      </c>
      <c r="K11" s="48"/>
      <c r="L11" s="48"/>
      <c r="M11" s="48"/>
      <c r="N11" s="49">
        <v>-1</v>
      </c>
    </row>
    <row r="12" spans="2:14" ht="11.25">
      <c r="B12" s="38"/>
      <c r="C12" s="44" t="s">
        <v>27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spans="2:14" ht="11.25">
      <c r="B13" s="38"/>
      <c r="C13" s="44" t="s">
        <v>28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2:14" ht="11.25">
      <c r="B14" s="38" t="s">
        <v>74</v>
      </c>
      <c r="C14" s="44" t="s">
        <v>29</v>
      </c>
      <c r="D14" s="41">
        <v>5</v>
      </c>
      <c r="E14" s="41"/>
      <c r="F14" s="41"/>
      <c r="G14" s="41">
        <v>1</v>
      </c>
      <c r="H14" s="41">
        <v>2</v>
      </c>
      <c r="I14" s="41">
        <v>1</v>
      </c>
      <c r="J14" s="48"/>
      <c r="K14" s="48"/>
      <c r="L14" s="48"/>
      <c r="M14" s="48"/>
      <c r="N14" s="49"/>
    </row>
    <row r="15" spans="2:14" ht="11.25">
      <c r="B15" s="38" t="s">
        <v>89</v>
      </c>
      <c r="C15" s="44" t="s">
        <v>30</v>
      </c>
      <c r="D15" s="48"/>
      <c r="E15" s="48"/>
      <c r="F15" s="48"/>
      <c r="G15" s="48"/>
      <c r="H15" s="48"/>
      <c r="I15" s="48">
        <v>3</v>
      </c>
      <c r="J15" s="48"/>
      <c r="K15" s="48"/>
      <c r="L15" s="48"/>
      <c r="M15" s="48"/>
      <c r="N15" s="49">
        <v>-1</v>
      </c>
    </row>
    <row r="16" spans="2:14" ht="11.25">
      <c r="B16" s="38"/>
      <c r="C16" s="44" t="s">
        <v>58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2:14" ht="11.25">
      <c r="B17" s="38"/>
      <c r="C17" s="44" t="s">
        <v>59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</row>
    <row r="18" spans="2:14" ht="11.25">
      <c r="B18" s="38"/>
      <c r="C18" s="44" t="s">
        <v>31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2:14" ht="12" thickBot="1">
      <c r="B19" s="38"/>
      <c r="C19" s="45" t="s">
        <v>32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</row>
    <row r="21" spans="2:17" ht="12" thickBot="1">
      <c r="B21" s="12" t="s">
        <v>37</v>
      </c>
      <c r="C21" s="8" t="s">
        <v>22</v>
      </c>
      <c r="D21" s="8" t="s">
        <v>34</v>
      </c>
      <c r="F21" s="16" t="s">
        <v>73</v>
      </c>
      <c r="G21" s="7" t="s">
        <v>10</v>
      </c>
      <c r="H21" s="7" t="s">
        <v>11</v>
      </c>
      <c r="I21" s="7" t="s">
        <v>12</v>
      </c>
      <c r="J21" s="7" t="s">
        <v>3</v>
      </c>
      <c r="K21" s="7" t="s">
        <v>4</v>
      </c>
      <c r="L21" s="7" t="s">
        <v>5</v>
      </c>
      <c r="M21" s="7" t="s">
        <v>6</v>
      </c>
      <c r="N21" s="7" t="s">
        <v>7</v>
      </c>
      <c r="O21" s="7" t="s">
        <v>8</v>
      </c>
      <c r="P21" s="7" t="s">
        <v>9</v>
      </c>
      <c r="Q21" s="7" t="s">
        <v>13</v>
      </c>
    </row>
    <row r="22" spans="2:17" ht="12" thickTop="1">
      <c r="B22" s="11">
        <v>1</v>
      </c>
      <c r="C22" s="8" t="s">
        <v>10</v>
      </c>
      <c r="D22" s="13">
        <f>SUM(D3:D19)</f>
        <v>31</v>
      </c>
      <c r="F22" s="52" t="s">
        <v>74</v>
      </c>
      <c r="G22" s="41"/>
      <c r="H22" s="41"/>
      <c r="I22" s="41"/>
      <c r="J22" s="41">
        <v>1</v>
      </c>
      <c r="K22" s="41">
        <v>2</v>
      </c>
      <c r="L22" s="41">
        <v>1</v>
      </c>
      <c r="M22" s="41"/>
      <c r="N22" s="41"/>
      <c r="O22" s="41"/>
      <c r="P22" s="41"/>
      <c r="Q22" s="41"/>
    </row>
    <row r="23" spans="2:17" ht="11.25">
      <c r="B23" s="11">
        <v>2</v>
      </c>
      <c r="C23" s="8" t="s">
        <v>11</v>
      </c>
      <c r="D23" s="13">
        <f>SUM(E3:E19)</f>
        <v>15</v>
      </c>
      <c r="F23" s="53" t="s">
        <v>38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2:17" ht="11.25">
      <c r="B24" s="11">
        <v>3</v>
      </c>
      <c r="C24" s="8" t="s">
        <v>12</v>
      </c>
      <c r="D24" s="13">
        <f>SUM(F3:F19)</f>
        <v>10</v>
      </c>
      <c r="F24" s="53" t="s">
        <v>39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2:4" ht="11.25">
      <c r="B25" s="11">
        <v>4</v>
      </c>
      <c r="C25" s="8" t="s">
        <v>3</v>
      </c>
      <c r="D25" s="13">
        <f>SUM(G3:G19)</f>
        <v>9</v>
      </c>
    </row>
    <row r="26" spans="2:7" ht="11.25">
      <c r="B26" s="11">
        <v>5</v>
      </c>
      <c r="C26" s="8" t="s">
        <v>4</v>
      </c>
      <c r="D26" s="13">
        <f>SUM(H3:H19)</f>
        <v>5</v>
      </c>
      <c r="G26" s="5" t="s">
        <v>53</v>
      </c>
    </row>
    <row r="27" spans="2:7" ht="11.25">
      <c r="B27" s="11">
        <v>6</v>
      </c>
      <c r="C27" s="8" t="s">
        <v>5</v>
      </c>
      <c r="D27" s="13">
        <f>SUM(I3:I19)</f>
        <v>13</v>
      </c>
      <c r="G27" s="5" t="s">
        <v>87</v>
      </c>
    </row>
    <row r="28" spans="2:4" ht="11.25">
      <c r="B28" s="11">
        <v>7</v>
      </c>
      <c r="C28" s="8" t="s">
        <v>6</v>
      </c>
      <c r="D28" s="13">
        <f>SUM(J3:J19)</f>
        <v>2</v>
      </c>
    </row>
    <row r="29" spans="2:4" ht="11.25">
      <c r="B29" s="11">
        <v>8</v>
      </c>
      <c r="C29" s="8" t="s">
        <v>7</v>
      </c>
      <c r="D29" s="13">
        <f>SUM(K3:K19)</f>
        <v>4</v>
      </c>
    </row>
    <row r="30" spans="2:4" ht="11.25">
      <c r="B30" s="11">
        <v>9</v>
      </c>
      <c r="C30" s="8" t="s">
        <v>8</v>
      </c>
      <c r="D30" s="13">
        <f>SUM(L3:L19)</f>
        <v>2</v>
      </c>
    </row>
    <row r="31" spans="2:4" ht="11.25">
      <c r="B31" s="11">
        <v>10</v>
      </c>
      <c r="C31" s="8" t="s">
        <v>9</v>
      </c>
      <c r="D31" s="13">
        <f>SUM(M3:M19)</f>
        <v>7</v>
      </c>
    </row>
    <row r="32" spans="2:4" ht="11.25">
      <c r="B32" s="11">
        <v>11</v>
      </c>
      <c r="C32" s="8" t="s">
        <v>13</v>
      </c>
      <c r="D32" s="13">
        <f>SUM(N3:N19)</f>
        <v>2</v>
      </c>
    </row>
    <row r="35" spans="3:4" ht="12" thickBot="1">
      <c r="C35" s="4" t="s">
        <v>24</v>
      </c>
      <c r="D35" s="4"/>
    </row>
    <row r="36" spans="3:4" ht="12" thickTop="1">
      <c r="C36" s="28" t="s">
        <v>14</v>
      </c>
      <c r="D36" s="33">
        <f>ROUNDDOWN(D25/3,0)</f>
        <v>3</v>
      </c>
    </row>
    <row r="37" spans="3:4" ht="11.25">
      <c r="C37" s="29" t="s">
        <v>15</v>
      </c>
      <c r="D37" s="33">
        <f aca="true" t="shared" si="0" ref="D37:D42">ROUNDDOWN(D26/3,0)</f>
        <v>1</v>
      </c>
    </row>
    <row r="38" spans="3:4" ht="11.25">
      <c r="C38" s="29" t="s">
        <v>16</v>
      </c>
      <c r="D38" s="33">
        <f t="shared" si="0"/>
        <v>4</v>
      </c>
    </row>
    <row r="39" spans="3:4" ht="11.25">
      <c r="C39" s="29" t="s">
        <v>17</v>
      </c>
      <c r="D39" s="33">
        <f t="shared" si="0"/>
        <v>0</v>
      </c>
    </row>
    <row r="40" spans="3:4" ht="11.25">
      <c r="C40" s="29" t="s">
        <v>18</v>
      </c>
      <c r="D40" s="33">
        <f t="shared" si="0"/>
        <v>1</v>
      </c>
    </row>
    <row r="41" spans="3:4" ht="11.25">
      <c r="C41" s="29" t="s">
        <v>19</v>
      </c>
      <c r="D41" s="33">
        <f t="shared" si="0"/>
        <v>0</v>
      </c>
    </row>
    <row r="42" spans="3:4" ht="11.25">
      <c r="C42" s="29" t="s">
        <v>20</v>
      </c>
      <c r="D42" s="33">
        <f t="shared" si="0"/>
        <v>2</v>
      </c>
    </row>
    <row r="44" ht="15">
      <c r="C44" s="35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0.28125" style="0" customWidth="1"/>
  </cols>
  <sheetData>
    <row r="2" spans="2:3" ht="13.5">
      <c r="B2" t="s">
        <v>63</v>
      </c>
      <c r="C2" t="s">
        <v>114</v>
      </c>
    </row>
    <row r="3" spans="2:3" ht="13.5">
      <c r="B3" t="s">
        <v>64</v>
      </c>
      <c r="C3">
        <v>35</v>
      </c>
    </row>
    <row r="4" spans="2:3" ht="13.5">
      <c r="B4" t="s">
        <v>65</v>
      </c>
      <c r="C4" t="s">
        <v>117</v>
      </c>
    </row>
    <row r="5" spans="2:3" ht="13.5">
      <c r="B5" t="s">
        <v>66</v>
      </c>
      <c r="C5" t="s">
        <v>115</v>
      </c>
    </row>
    <row r="6" spans="2:3" ht="13.5">
      <c r="B6" t="s">
        <v>67</v>
      </c>
      <c r="C6" t="s">
        <v>116</v>
      </c>
    </row>
    <row r="7" spans="2:3" ht="13.5">
      <c r="B7" t="s">
        <v>68</v>
      </c>
      <c r="C7" t="s">
        <v>119</v>
      </c>
    </row>
    <row r="8" spans="2:3" ht="13.5">
      <c r="B8" t="s">
        <v>69</v>
      </c>
      <c r="C8" t="s">
        <v>118</v>
      </c>
    </row>
    <row r="9" spans="2:3" ht="13.5">
      <c r="B9" t="s">
        <v>70</v>
      </c>
      <c r="C9" t="s">
        <v>120</v>
      </c>
    </row>
    <row r="10" spans="2:3" ht="13.5">
      <c r="B10" t="s">
        <v>71</v>
      </c>
      <c r="C10" t="s">
        <v>121</v>
      </c>
    </row>
    <row r="11" spans="2:3" ht="13.5">
      <c r="B11" t="s">
        <v>72</v>
      </c>
      <c r="C1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2012-09-20T17:43:18Z</dcterms:modified>
  <cp:category/>
  <cp:version/>
  <cp:contentType/>
  <cp:contentStatus/>
</cp:coreProperties>
</file>